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<sst xmlns="http://schemas.openxmlformats.org/spreadsheetml/2006/main" count="94" uniqueCount="57">
  <si>
    <t>附件</t>
  </si>
  <si>
    <t>2024年市属高校学生资助追加经费安排表</t>
  </si>
  <si>
    <t>单位：人、万元</t>
  </si>
  <si>
    <t>序号</t>
  </si>
  <si>
    <t>院校名称</t>
  </si>
  <si>
    <t>本次追加中央资金</t>
  </si>
  <si>
    <t>支出功能科目</t>
  </si>
  <si>
    <t>合计</t>
  </si>
  <si>
    <t>1.福州市属</t>
  </si>
  <si>
    <t>闽江学院</t>
  </si>
  <si>
    <t>2050205 高等教育</t>
  </si>
  <si>
    <t>阳光学院</t>
  </si>
  <si>
    <t>福州职业技术学院</t>
  </si>
  <si>
    <t>2050305高等职业教育</t>
  </si>
  <si>
    <t>福州外语外贸学院</t>
  </si>
  <si>
    <t>福州黎明职业技术学院</t>
  </si>
  <si>
    <t>福州理工学院</t>
  </si>
  <si>
    <t>福州软件职业技术学院</t>
  </si>
  <si>
    <t>福州科技职业技术学院</t>
  </si>
  <si>
    <t>福州英华职业学院</t>
  </si>
  <si>
    <t>福建华南女子职业学院</t>
  </si>
  <si>
    <t>闽江师范高等专科学校</t>
  </si>
  <si>
    <t>福州墨尔本理工职业学院</t>
  </si>
  <si>
    <t>福州工商学院</t>
  </si>
  <si>
    <t>2.莆田市属</t>
  </si>
  <si>
    <t>湄洲湾职业技术学院</t>
  </si>
  <si>
    <t>3.三明市属</t>
  </si>
  <si>
    <t>三明医学科技职业学院</t>
  </si>
  <si>
    <t>4.泉州市属</t>
  </si>
  <si>
    <t>闽南理工学院</t>
  </si>
  <si>
    <t>仰恩大学</t>
  </si>
  <si>
    <t>泉州纺织服装职业学院</t>
  </si>
  <si>
    <t>泉州华光职业学院</t>
  </si>
  <si>
    <t>泉州职业技术大学</t>
  </si>
  <si>
    <t>泉州信息工程学院</t>
  </si>
  <si>
    <t>泉州幼儿师范高等专科学校</t>
  </si>
  <si>
    <t>泉州工艺美术职业学院</t>
  </si>
  <si>
    <t>黎明职业大学</t>
  </si>
  <si>
    <t>泉州医学高等专科学校</t>
  </si>
  <si>
    <t>泉州经贸职业技术学院</t>
  </si>
  <si>
    <t>泉州海洋职业学院</t>
  </si>
  <si>
    <t>泉州轻工职业学院</t>
  </si>
  <si>
    <t>泉州工程职业技术学院</t>
  </si>
  <si>
    <t>闽南科技学院</t>
  </si>
  <si>
    <t>5.漳州市属</t>
  </si>
  <si>
    <t>漳州科技职业学院</t>
  </si>
  <si>
    <t>漳州城市职业学院</t>
  </si>
  <si>
    <t>漳州卫生职业学院</t>
  </si>
  <si>
    <t>漳州职业技术学院</t>
  </si>
  <si>
    <t>漳州理工职业学院</t>
  </si>
  <si>
    <t>6.南平市属</t>
  </si>
  <si>
    <t>武夷山职业学院</t>
  </si>
  <si>
    <t>闽北职业技术学院</t>
  </si>
  <si>
    <t>7.龙岩市属</t>
  </si>
  <si>
    <t>闽西职业技术学院</t>
  </si>
  <si>
    <t>8.宁德市属</t>
  </si>
  <si>
    <t>宁德职业技术学院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</si>
</sst>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zoomScale="115" zoomScaleNormal="115" topLeftCell="A26" workbookViewId="0">
      <selection activeCell="D58" sqref="D58"/>
    </sheetView>
  </sheetViews>
  <sheetFormatPr defaultColWidth="9.81666666666667" defaultRowHeight="12" outlineLevelCol="3"/>
  <cols>
    <col min="1" max="1" width="6.63333333333333" style="1" customWidth="1"/>
    <col min="2" max="2" width="34.2333333333333" style="1" customWidth="1"/>
    <col min="3" max="3" width="21.5166666666667" style="1" customWidth="1"/>
    <col min="4" max="4" width="26.5166666666667" style="5" customWidth="1"/>
    <col min="5" max="16384" width="9.81666666666667" style="1"/>
  </cols>
  <sheetData>
    <row r="1" s="1" customFormat="1" ht="18.75" spans="1:4">
      <c r="A1" s="6" t="s">
        <v>0</v>
      </c>
      <c r="B1" s="6"/>
      <c r="C1" s="6"/>
      <c r="D1" s="5"/>
    </row>
    <row r="2" s="1" customFormat="1" ht="22" customHeight="1" spans="1:4">
      <c r="A2" s="7" t="s">
        <v>1</v>
      </c>
      <c r="B2" s="7"/>
      <c r="C2" s="7"/>
      <c r="D2" s="7"/>
    </row>
    <row r="3" s="1" customFormat="1" ht="24" customHeight="1" spans="1:4">
      <c r="A3" s="8"/>
      <c r="B3" s="8"/>
      <c r="C3" s="8"/>
      <c r="D3" s="5" t="s">
        <v>2</v>
      </c>
    </row>
    <row r="4" s="2" customFormat="1" ht="14.25" spans="1:4">
      <c r="A4" s="9" t="s">
        <v>3</v>
      </c>
      <c r="B4" s="9" t="s">
        <v>4</v>
      </c>
      <c r="C4" s="9" t="s">
        <v>5</v>
      </c>
      <c r="D4" s="9" t="s">
        <v>6</v>
      </c>
    </row>
    <row r="5" s="3" customFormat="1" ht="14.25" spans="1:4">
      <c r="A5" s="10"/>
      <c r="B5" s="10" t="s">
        <v>7</v>
      </c>
      <c r="C5" s="11">
        <f>C6+C49+C46+C20+C24+C40+C51+C22</f>
        <v>2357.71</v>
      </c>
      <c r="D5" s="12"/>
    </row>
    <row r="6" s="4" customFormat="1" ht="14.25" spans="1:4">
      <c r="A6" s="13"/>
      <c r="B6" s="13" t="s">
        <v>8</v>
      </c>
      <c r="C6" s="14">
        <f>SUM(C7:C19)</f>
        <v>760.01</v>
      </c>
      <c r="D6" s="12"/>
    </row>
    <row r="7" s="2" customFormat="1" ht="14.25" spans="1:4">
      <c r="A7" s="15">
        <v>1</v>
      </c>
      <c r="B7" s="16" t="s">
        <v>9</v>
      </c>
      <c r="C7" s="15">
        <v>129.08</v>
      </c>
      <c r="D7" s="16" t="s">
        <v>10</v>
      </c>
    </row>
    <row r="8" s="2" customFormat="1" ht="14.25" spans="1:4">
      <c r="A8" s="15">
        <v>2</v>
      </c>
      <c r="B8" s="16" t="s">
        <v>11</v>
      </c>
      <c r="C8" s="15">
        <v>75.4</v>
      </c>
      <c r="D8" s="16" t="s">
        <v>10</v>
      </c>
    </row>
    <row r="9" s="2" customFormat="1" ht="14.25" spans="1:4">
      <c r="A9" s="15">
        <v>3</v>
      </c>
      <c r="B9" s="16" t="s">
        <v>12</v>
      </c>
      <c r="C9" s="15">
        <v>75.18</v>
      </c>
      <c r="D9" s="16" t="s">
        <v>13</v>
      </c>
    </row>
    <row r="10" s="2" customFormat="1" ht="14.25" spans="1:4">
      <c r="A10" s="15">
        <v>4</v>
      </c>
      <c r="B10" s="16" t="s">
        <v>14</v>
      </c>
      <c r="C10" s="15">
        <v>141.76</v>
      </c>
      <c r="D10" s="16" t="s">
        <v>10</v>
      </c>
    </row>
    <row r="11" s="2" customFormat="1" ht="14.25" spans="1:4">
      <c r="A11" s="15">
        <v>5</v>
      </c>
      <c r="B11" s="16" t="s">
        <v>15</v>
      </c>
      <c r="C11" s="15">
        <v>31.48</v>
      </c>
      <c r="D11" s="16" t="s">
        <v>13</v>
      </c>
    </row>
    <row r="12" s="2" customFormat="1" ht="14.25" spans="1:4">
      <c r="A12" s="15">
        <v>6</v>
      </c>
      <c r="B12" s="16" t="s">
        <v>16</v>
      </c>
      <c r="C12" s="15">
        <v>70.68</v>
      </c>
      <c r="D12" s="16" t="s">
        <v>10</v>
      </c>
    </row>
    <row r="13" s="2" customFormat="1" ht="14.25" spans="1:4">
      <c r="A13" s="15">
        <v>7</v>
      </c>
      <c r="B13" s="16" t="s">
        <v>17</v>
      </c>
      <c r="C13" s="15">
        <v>42.74</v>
      </c>
      <c r="D13" s="16" t="s">
        <v>13</v>
      </c>
    </row>
    <row r="14" s="2" customFormat="1" ht="14.25" spans="1:4">
      <c r="A14" s="15">
        <v>8</v>
      </c>
      <c r="B14" s="16" t="s">
        <v>18</v>
      </c>
      <c r="C14" s="15">
        <v>8.14</v>
      </c>
      <c r="D14" s="16" t="s">
        <v>13</v>
      </c>
    </row>
    <row r="15" s="2" customFormat="1" ht="14.25" spans="1:4">
      <c r="A15" s="15">
        <v>9</v>
      </c>
      <c r="B15" s="16" t="s">
        <v>19</v>
      </c>
      <c r="C15" s="15">
        <v>24.5</v>
      </c>
      <c r="D15" s="16" t="s">
        <v>13</v>
      </c>
    </row>
    <row r="16" s="2" customFormat="1" ht="14.25" spans="1:4">
      <c r="A16" s="15">
        <v>10</v>
      </c>
      <c r="B16" s="16" t="s">
        <v>20</v>
      </c>
      <c r="C16" s="15">
        <v>38.92</v>
      </c>
      <c r="D16" s="16" t="s">
        <v>13</v>
      </c>
    </row>
    <row r="17" s="2" customFormat="1" ht="14.25" spans="1:4">
      <c r="A17" s="15">
        <v>11</v>
      </c>
      <c r="B17" s="16" t="s">
        <v>21</v>
      </c>
      <c r="C17" s="15">
        <v>63</v>
      </c>
      <c r="D17" s="16" t="s">
        <v>13</v>
      </c>
    </row>
    <row r="18" s="2" customFormat="1" ht="14.25" spans="1:4">
      <c r="A18" s="15">
        <v>12</v>
      </c>
      <c r="B18" s="16" t="s">
        <v>22</v>
      </c>
      <c r="C18" s="15">
        <v>4.43</v>
      </c>
      <c r="D18" s="16" t="s">
        <v>13</v>
      </c>
    </row>
    <row r="19" s="2" customFormat="1" ht="14.25" spans="1:4">
      <c r="A19" s="15">
        <v>13</v>
      </c>
      <c r="B19" s="16" t="s">
        <v>23</v>
      </c>
      <c r="C19" s="15">
        <v>54.7</v>
      </c>
      <c r="D19" s="16" t="s">
        <v>10</v>
      </c>
    </row>
    <row r="20" s="4" customFormat="1" ht="14.25" spans="1:4">
      <c r="A20" s="13"/>
      <c r="B20" s="13" t="s">
        <v>24</v>
      </c>
      <c r="C20" s="14">
        <f>C21</f>
        <v>58.81</v>
      </c>
      <c r="D20" s="17"/>
    </row>
    <row r="21" s="2" customFormat="1" ht="14.25" spans="1:4">
      <c r="A21" s="15">
        <v>14</v>
      </c>
      <c r="B21" s="16" t="s">
        <v>25</v>
      </c>
      <c r="C21" s="15">
        <v>58.81</v>
      </c>
      <c r="D21" s="16" t="s">
        <v>13</v>
      </c>
    </row>
    <row r="22" s="4" customFormat="1" ht="14.25" spans="1:4">
      <c r="A22" s="13"/>
      <c r="B22" s="13" t="s">
        <v>26</v>
      </c>
      <c r="C22" s="14">
        <f>C23</f>
        <v>73.07</v>
      </c>
      <c r="D22" s="17"/>
    </row>
    <row r="23" s="2" customFormat="1" ht="14.25" spans="1:4">
      <c r="A23" s="15">
        <v>15</v>
      </c>
      <c r="B23" s="16" t="s">
        <v>27</v>
      </c>
      <c r="C23" s="15">
        <v>73.07</v>
      </c>
      <c r="D23" s="16" t="s">
        <v>13</v>
      </c>
    </row>
    <row r="24" s="4" customFormat="1" ht="14.25" spans="1:4">
      <c r="A24" s="13"/>
      <c r="B24" s="13" t="s">
        <v>28</v>
      </c>
      <c r="C24" s="14">
        <f>SUM(C25:C39)</f>
        <v>963.14</v>
      </c>
      <c r="D24" s="10"/>
    </row>
    <row r="25" s="2" customFormat="1" ht="14.25" spans="1:4">
      <c r="A25" s="15">
        <v>16</v>
      </c>
      <c r="B25" s="16" t="s">
        <v>29</v>
      </c>
      <c r="C25" s="15">
        <v>128.49</v>
      </c>
      <c r="D25" s="16" t="s">
        <v>10</v>
      </c>
    </row>
    <row r="26" s="2" customFormat="1" ht="14.25" spans="1:4">
      <c r="A26" s="15">
        <v>17</v>
      </c>
      <c r="B26" s="16" t="s">
        <v>30</v>
      </c>
      <c r="C26" s="15">
        <v>68.38</v>
      </c>
      <c r="D26" s="16" t="s">
        <v>10</v>
      </c>
    </row>
    <row r="27" s="2" customFormat="1" ht="14.25" spans="1:4">
      <c r="A27" s="15">
        <v>18</v>
      </c>
      <c r="B27" s="16" t="s">
        <v>31</v>
      </c>
      <c r="C27" s="15">
        <v>31.58</v>
      </c>
      <c r="D27" s="16" t="s">
        <v>13</v>
      </c>
    </row>
    <row r="28" s="2" customFormat="1" ht="14.25" spans="1:4">
      <c r="A28" s="15">
        <v>19</v>
      </c>
      <c r="B28" s="16" t="s">
        <v>32</v>
      </c>
      <c r="C28" s="15">
        <v>59.22</v>
      </c>
      <c r="D28" s="16" t="s">
        <v>13</v>
      </c>
    </row>
    <row r="29" s="2" customFormat="1" ht="14.25" spans="1:4">
      <c r="A29" s="15">
        <v>20</v>
      </c>
      <c r="B29" s="16" t="s">
        <v>33</v>
      </c>
      <c r="C29" s="15">
        <v>89.59</v>
      </c>
      <c r="D29" s="16" t="s">
        <v>10</v>
      </c>
    </row>
    <row r="30" s="2" customFormat="1" ht="14.25" spans="1:4">
      <c r="A30" s="15">
        <v>21</v>
      </c>
      <c r="B30" s="16" t="s">
        <v>34</v>
      </c>
      <c r="C30" s="15">
        <v>99.53</v>
      </c>
      <c r="D30" s="16" t="s">
        <v>10</v>
      </c>
    </row>
    <row r="31" s="2" customFormat="1" ht="14.25" spans="1:4">
      <c r="A31" s="15">
        <v>22</v>
      </c>
      <c r="B31" s="16" t="s">
        <v>35</v>
      </c>
      <c r="C31" s="15">
        <v>55.95</v>
      </c>
      <c r="D31" s="16" t="s">
        <v>13</v>
      </c>
    </row>
    <row r="32" s="2" customFormat="1" ht="14.25" spans="1:4">
      <c r="A32" s="15">
        <v>23</v>
      </c>
      <c r="B32" s="16" t="s">
        <v>36</v>
      </c>
      <c r="C32" s="15">
        <v>27.46</v>
      </c>
      <c r="D32" s="16" t="s">
        <v>13</v>
      </c>
    </row>
    <row r="33" s="2" customFormat="1" ht="14.25" spans="1:4">
      <c r="A33" s="15">
        <v>24</v>
      </c>
      <c r="B33" s="16" t="s">
        <v>37</v>
      </c>
      <c r="C33" s="15">
        <v>104.32</v>
      </c>
      <c r="D33" s="16" t="s">
        <v>13</v>
      </c>
    </row>
    <row r="34" s="2" customFormat="1" ht="14.25" spans="1:4">
      <c r="A34" s="15">
        <v>25</v>
      </c>
      <c r="B34" s="16" t="s">
        <v>38</v>
      </c>
      <c r="C34" s="15">
        <v>68.84</v>
      </c>
      <c r="D34" s="16" t="s">
        <v>13</v>
      </c>
    </row>
    <row r="35" s="2" customFormat="1" ht="14.25" spans="1:4">
      <c r="A35" s="15">
        <v>26</v>
      </c>
      <c r="B35" s="16" t="s">
        <v>39</v>
      </c>
      <c r="C35" s="15">
        <v>60.23</v>
      </c>
      <c r="D35" s="16" t="s">
        <v>13</v>
      </c>
    </row>
    <row r="36" s="2" customFormat="1" ht="14.25" spans="1:4">
      <c r="A36" s="15">
        <v>27</v>
      </c>
      <c r="B36" s="16" t="s">
        <v>40</v>
      </c>
      <c r="C36" s="15">
        <v>35.31</v>
      </c>
      <c r="D36" s="16" t="s">
        <v>13</v>
      </c>
    </row>
    <row r="37" s="2" customFormat="1" ht="14.25" spans="1:4">
      <c r="A37" s="15">
        <v>28</v>
      </c>
      <c r="B37" s="16" t="s">
        <v>41</v>
      </c>
      <c r="C37" s="15">
        <v>49.49</v>
      </c>
      <c r="D37" s="16" t="s">
        <v>13</v>
      </c>
    </row>
    <row r="38" s="2" customFormat="1" ht="14.25" spans="1:4">
      <c r="A38" s="15">
        <v>29</v>
      </c>
      <c r="B38" s="16" t="s">
        <v>42</v>
      </c>
      <c r="C38" s="15">
        <v>11.16</v>
      </c>
      <c r="D38" s="16" t="s">
        <v>13</v>
      </c>
    </row>
    <row r="39" s="2" customFormat="1" ht="14.25" spans="1:4">
      <c r="A39" s="15">
        <v>30</v>
      </c>
      <c r="B39" s="16" t="s">
        <v>43</v>
      </c>
      <c r="C39" s="15">
        <v>73.59</v>
      </c>
      <c r="D39" s="16" t="s">
        <v>10</v>
      </c>
    </row>
    <row r="40" s="4" customFormat="1" ht="14.25" spans="1:4">
      <c r="A40" s="13"/>
      <c r="B40" s="13" t="s">
        <v>44</v>
      </c>
      <c r="C40" s="14">
        <f>SUM(C41:C45)</f>
        <v>339.63</v>
      </c>
      <c r="D40" s="10"/>
    </row>
    <row r="41" s="2" customFormat="1" ht="14.25" spans="1:4">
      <c r="A41" s="15">
        <v>31</v>
      </c>
      <c r="B41" s="16" t="s">
        <v>45</v>
      </c>
      <c r="C41" s="15">
        <v>56.1</v>
      </c>
      <c r="D41" s="16" t="s">
        <v>13</v>
      </c>
    </row>
    <row r="42" s="2" customFormat="1" ht="14.25" spans="1:4">
      <c r="A42" s="15">
        <v>32</v>
      </c>
      <c r="B42" s="16" t="s">
        <v>46</v>
      </c>
      <c r="C42" s="15">
        <v>55.39</v>
      </c>
      <c r="D42" s="16" t="s">
        <v>13</v>
      </c>
    </row>
    <row r="43" s="2" customFormat="1" ht="14.25" spans="1:4">
      <c r="A43" s="15">
        <v>33</v>
      </c>
      <c r="B43" s="16" t="s">
        <v>47</v>
      </c>
      <c r="C43" s="15">
        <v>70.5</v>
      </c>
      <c r="D43" s="16" t="s">
        <v>13</v>
      </c>
    </row>
    <row r="44" s="2" customFormat="1" ht="14.25" spans="1:4">
      <c r="A44" s="15">
        <v>34</v>
      </c>
      <c r="B44" s="16" t="s">
        <v>48</v>
      </c>
      <c r="C44" s="15">
        <v>96.83</v>
      </c>
      <c r="D44" s="16" t="s">
        <v>13</v>
      </c>
    </row>
    <row r="45" s="2" customFormat="1" ht="14.25" spans="1:4">
      <c r="A45" s="15">
        <v>35</v>
      </c>
      <c r="B45" s="16" t="s">
        <v>49</v>
      </c>
      <c r="C45" s="15">
        <v>60.81</v>
      </c>
      <c r="D45" s="16" t="s">
        <v>13</v>
      </c>
    </row>
    <row r="46" s="4" customFormat="1" ht="14.25" spans="1:4">
      <c r="A46" s="13"/>
      <c r="B46" s="13" t="s">
        <v>50</v>
      </c>
      <c r="C46" s="14">
        <f>SUM(C47:C48)</f>
        <v>47.63</v>
      </c>
      <c r="D46" s="10"/>
    </row>
    <row r="47" s="2" customFormat="1" ht="14.25" spans="1:4">
      <c r="A47" s="15">
        <v>36</v>
      </c>
      <c r="B47" s="16" t="s">
        <v>51</v>
      </c>
      <c r="C47" s="15">
        <v>10.75</v>
      </c>
      <c r="D47" s="16" t="s">
        <v>13</v>
      </c>
    </row>
    <row r="48" s="2" customFormat="1" ht="14.25" spans="1:4">
      <c r="A48" s="15">
        <v>37</v>
      </c>
      <c r="B48" s="16" t="s">
        <v>52</v>
      </c>
      <c r="C48" s="15">
        <v>36.88</v>
      </c>
      <c r="D48" s="16" t="s">
        <v>13</v>
      </c>
    </row>
    <row r="49" s="4" customFormat="1" ht="14.25" spans="1:4">
      <c r="A49" s="13"/>
      <c r="B49" s="13" t="s">
        <v>53</v>
      </c>
      <c r="C49" s="14">
        <f>C50</f>
        <v>81.68</v>
      </c>
      <c r="D49" s="10"/>
    </row>
    <row r="50" s="2" customFormat="1" ht="14.25" spans="1:4">
      <c r="A50" s="15">
        <v>38</v>
      </c>
      <c r="B50" s="16" t="s">
        <v>54</v>
      </c>
      <c r="C50" s="15">
        <v>81.68</v>
      </c>
      <c r="D50" s="16" t="s">
        <v>13</v>
      </c>
    </row>
    <row r="51" s="4" customFormat="1" ht="14.25" spans="1:4">
      <c r="A51" s="13"/>
      <c r="B51" s="13" t="s">
        <v>55</v>
      </c>
      <c r="C51" s="14">
        <f>C52</f>
        <v>33.74</v>
      </c>
      <c r="D51" s="10"/>
    </row>
    <row r="52" s="2" customFormat="1" ht="14.25" spans="1:4">
      <c r="A52" s="15">
        <v>39</v>
      </c>
      <c r="B52" s="16" t="s">
        <v>56</v>
      </c>
      <c r="C52" s="15">
        <v>33.74</v>
      </c>
      <c r="D52" s="16" t="s">
        <v>13</v>
      </c>
    </row>
    <row r="58" ht="14.25" spans="4:4">
      <c r="D58" s="16"/>
    </row>
  </sheetData>
  <mergeCells count="3">
    <mergeCell ref="A1:B1"/>
    <mergeCell ref="A2:D2"/>
    <mergeCell ref="A3:C3"/>
  </mergeCells>
  <pageMargins left="0.511805555555556" right="0.236111111111111" top="0.393055555555556" bottom="0.354166666666667" header="0.156944444444444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Administrator</cp:lastModifiedBy>
  <dcterms:created xsi:type="dcterms:W3CDTF">2024-10-31T09:53:00Z</dcterms:created>
  <dcterms:modified xsi:type="dcterms:W3CDTF">2024-11-19T08:03:12Z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B1D06FDEFF414A97A9470FE8C27BD33B</vt:lpwstr>
  </property>
  <property fmtid="{D5CDD505-2E9C-101B-9397-08002B2CF9AE}" pid="3" name="KSOProductBuildVer">
    <vt:lpwstr>2052-11.8.2.11707</vt:lpwstr>
  </property>
</Properties>
</file>